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6495" windowHeight="10290" tabRatio="373" activeTab="0"/>
  </bookViews>
  <sheets>
    <sheet name="2016" sheetId="1" r:id="rId1"/>
  </sheets>
  <definedNames>
    <definedName name="_xlnm.Print_Area" localSheetId="0">'2016'!$A$1:$C$43</definedName>
  </definedNames>
  <calcPr fullCalcOnLoad="1"/>
</workbook>
</file>

<file path=xl/sharedStrings.xml><?xml version="1.0" encoding="utf-8"?>
<sst xmlns="http://schemas.openxmlformats.org/spreadsheetml/2006/main" count="79" uniqueCount="75">
  <si>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</si>
  <si>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</si>
  <si>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</si>
  <si>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</si>
  <si>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</si>
  <si>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</si>
  <si>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</si>
  <si>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</si>
  <si>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</si>
  <si>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</si>
  <si>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</si>
  <si>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</si>
  <si>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</si>
  <si>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Код доходов</t>
  </si>
  <si>
    <t>Наименование  доходов</t>
  </si>
  <si>
    <t>000 1 00 00000 00 0000 000</t>
  </si>
  <si>
    <t>000 1 05 00000 00 0000 000</t>
  </si>
  <si>
    <t>000 1 05 01000 00 0000 110</t>
  </si>
  <si>
    <t>000 1 05 01010 00 0000 110</t>
  </si>
  <si>
    <t>182 1 05 01010 01 0000 110</t>
  </si>
  <si>
    <t>000 1 05 01020 00 0000 110</t>
  </si>
  <si>
    <t>180 1 05 01020 01 0000 110</t>
  </si>
  <si>
    <t>000 1 05 01050 00 0000 110</t>
  </si>
  <si>
    <t>Минимальный налог, зачисляемый в бюджеты субъектов Российской Федерации</t>
  </si>
  <si>
    <t>180 1 05 01050 01 0000 110</t>
  </si>
  <si>
    <t>000 1 05 02000 02 0000 110</t>
  </si>
  <si>
    <t>182 1 05 02010 02 0000 110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</si>
  <si>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</si>
  <si>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</si>
  <si>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</si>
  <si>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000 1 06 00000 00 0000 000</t>
  </si>
  <si>
    <t>1821 06 01000 00 0000 110</t>
  </si>
  <si>
    <t xml:space="preserve">Налог на имущество физических лиц 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</si>
  <si>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</si>
  <si>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</si>
  <si>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</si>
  <si>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</si>
  <si>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</si>
  <si>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</si>
  <si>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</si>
  <si>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</si>
  <si>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</si>
  <si>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</si>
  <si>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</si>
  <si>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</si>
  <si>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</si>
  <si>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000 2 00 00000 00 0000 000</t>
  </si>
  <si>
    <t>000 2 02 00000 00 0000 000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</si>
  <si>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</si>
  <si>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</si>
  <si>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</si>
  <si>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000 2 02 03024 03 0000 151</t>
  </si>
  <si>
    <t>916 2 02 03024 03 0100 151</t>
  </si>
  <si>
    <t>916 2 02 03024 03 0200 151</t>
  </si>
  <si>
    <t>000 2 02 03027 00 0000 151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</si>
  <si>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</si>
  <si>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000 2 02 03027 03 0000 151</t>
  </si>
  <si>
    <t>916 2 02 03027 03 0100 151</t>
  </si>
  <si>
    <t>916 2 02 03027 03 0200 151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</si>
  <si>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</si>
  <si>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</si>
  <si>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>2016 г. Сумма (тыс.руб.)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</si>
  <si>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</si>
  <si>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</si>
  <si>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</si>
  <si>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</si>
  <si>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</si>
  <si>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</si>
  <si>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</si>
  <si>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 xml:space="preserve"> ДОХОДЫ МЕСТНОГО БЮДЖЕТА ВНУТРИГОРОДСКОГО МУНИЦИПАЛЬНОГО ОБРАЗОВАНИЯ САНКТ-ПЕТЕРБУРГА                                      МУНИЦИПАЛЬНОГО ОКРУГА ПАРНАС НА 2016 ГОД </t>
  </si>
  <si>
    <t>Приложение № 1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</si>
  <si>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</si>
  <si>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916 1 13 02993 03 0200 130 </t>
  </si>
  <si>
    <t>Другие виды прочих доходов от компенсации затрат бюджетов внутригородских муниципальных образований и Санкт-Петербурга</t>
  </si>
  <si>
    <t>к решению МС МО МО Парнас №12/1 от 17.12.2015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</si>
</sst>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2" fontId="4" fillId="0" borderId="15" xfId="43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2" fontId="4" fillId="0" borderId="17" xfId="43" applyNumberFormat="1" applyFont="1" applyFill="1" applyBorder="1" applyAlignment="1">
      <alignment horizontal="right" wrapText="1"/>
    </xf>
    <xf numFmtId="2" fontId="1" fillId="0" borderId="18" xfId="43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2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4" max="4" width="10.7109375" style="0" bestFit="1" customWidth="1"/>
  </cols>
  <sheetData>
    <row r="1" spans="2:4" ht="12.75">
      <c r="B1" s="29" t="s">
        <v>70</v>
      </c>
      <c r="C1" s="30"/>
      <c r="D1" s="1"/>
    </row>
    <row r="2" spans="2:4" ht="12.75">
      <c r="B2" s="29" t="s">
        <v>74</v>
      </c>
      <c r="C2" s="30"/>
      <c r="D2" s="1"/>
    </row>
    <row r="3" spans="2:4" ht="12.75">
      <c r="B3" s="2"/>
      <c r="C3" s="1"/>
      <c r="D3" s="1"/>
    </row>
    <row r="4" spans="1:3" ht="29.25" customHeight="1">
      <c r="A4" s="31" t="s">
        <v>69</v>
      </c>
      <c r="B4" s="32"/>
      <c r="C4" s="32"/>
    </row>
    <row r="5" ht="13.5" thickBot="1"/>
    <row r="6" spans="1:3" ht="42" customHeight="1" thickBot="1">
      <c r="A6" s="3" t="s">
        <v>13</v>
      </c>
      <c r="B6" s="4" t="s">
        <v>14</v>
      </c>
      <c r="C6" s="3" t="s">
        <v>61</v>
      </c>
    </row>
    <row r="7" spans="1:3" ht="15.75" customHeight="1">
      <c r="A7" s="8" t="s">
        <v>15</v>
      </c>
      <c r="B7" s="9" t="s">
        <v>0</v>
      </c>
      <c r="C7" s="10">
        <f>C8+C20+C22+C27</f>
        <v>83273.9</v>
      </c>
    </row>
    <row r="8" spans="1:3" ht="15.75" customHeight="1">
      <c r="A8" s="11" t="s">
        <v>16</v>
      </c>
      <c r="B8" s="12" t="s">
        <v>1</v>
      </c>
      <c r="C8" s="5">
        <f>C9+C16+C18</f>
        <v>56144.399999999994</v>
      </c>
    </row>
    <row r="9" spans="1:3" ht="15.75" customHeight="1">
      <c r="A9" s="11" t="s">
        <v>17</v>
      </c>
      <c r="B9" s="12" t="s">
        <v>2</v>
      </c>
      <c r="C9" s="5">
        <f>C10+C12+C14</f>
        <v>43620.899999999994</v>
      </c>
    </row>
    <row r="10" spans="1:3" ht="15.75" customHeight="1">
      <c r="A10" s="11" t="s">
        <v>18</v>
      </c>
      <c r="B10" s="12" t="s">
        <v>10</v>
      </c>
      <c r="C10" s="5">
        <f>C11</f>
        <v>32817.74</v>
      </c>
    </row>
    <row r="11" spans="1:3" ht="15.75" customHeight="1">
      <c r="A11" s="7" t="s">
        <v>19</v>
      </c>
      <c r="B11" s="13" t="s">
        <v>10</v>
      </c>
      <c r="C11" s="6">
        <v>32817.74</v>
      </c>
    </row>
    <row r="12" spans="1:3" ht="27.75" customHeight="1">
      <c r="A12" s="11" t="s">
        <v>20</v>
      </c>
      <c r="B12" s="12" t="s">
        <v>3</v>
      </c>
      <c r="C12" s="5">
        <f>C13</f>
        <v>8075.16</v>
      </c>
    </row>
    <row r="13" spans="1:3" ht="29.25" customHeight="1">
      <c r="A13" s="7" t="s">
        <v>21</v>
      </c>
      <c r="B13" s="13" t="s">
        <v>3</v>
      </c>
      <c r="C13" s="6">
        <v>8075.16</v>
      </c>
    </row>
    <row r="14" spans="1:3" ht="29.25" customHeight="1">
      <c r="A14" s="11" t="s">
        <v>22</v>
      </c>
      <c r="B14" s="12" t="s">
        <v>23</v>
      </c>
      <c r="C14" s="5">
        <f>C15</f>
        <v>2728</v>
      </c>
    </row>
    <row r="15" spans="1:3" ht="29.25" customHeight="1">
      <c r="A15" s="7" t="s">
        <v>24</v>
      </c>
      <c r="B15" s="13" t="s">
        <v>23</v>
      </c>
      <c r="C15" s="6">
        <v>2728</v>
      </c>
    </row>
    <row r="16" spans="1:3" ht="15.75" customHeight="1">
      <c r="A16" s="11" t="s">
        <v>25</v>
      </c>
      <c r="B16" s="12" t="s">
        <v>4</v>
      </c>
      <c r="C16" s="5">
        <f>C17</f>
        <v>12364.9</v>
      </c>
    </row>
    <row r="17" spans="1:3" ht="15.75" customHeight="1">
      <c r="A17" s="7" t="s">
        <v>26</v>
      </c>
      <c r="B17" s="13" t="s">
        <v>4</v>
      </c>
      <c r="C17" s="6">
        <v>12364.9</v>
      </c>
    </row>
    <row r="18" spans="1:3" ht="15.75" customHeight="1">
      <c r="A18" s="11" t="s">
        <v>27</v>
      </c>
      <c r="B18" s="12" t="s">
        <v>28</v>
      </c>
      <c r="C18" s="5">
        <f>C19</f>
        <v>158.6</v>
      </c>
    </row>
    <row r="19" spans="1:3" ht="25.5" customHeight="1">
      <c r="A19" s="7" t="s">
        <v>29</v>
      </c>
      <c r="B19" s="13" t="s">
        <v>71</v>
      </c>
      <c r="C19" s="6">
        <v>158.6</v>
      </c>
    </row>
    <row r="20" spans="1:3" ht="15.75" customHeight="1">
      <c r="A20" s="11" t="s">
        <v>30</v>
      </c>
      <c r="B20" s="12" t="s">
        <v>5</v>
      </c>
      <c r="C20" s="5">
        <f>C21</f>
        <v>22141</v>
      </c>
    </row>
    <row r="21" spans="1:3" ht="15.75" customHeight="1">
      <c r="A21" s="7" t="s">
        <v>31</v>
      </c>
      <c r="B21" s="13" t="s">
        <v>32</v>
      </c>
      <c r="C21" s="6">
        <v>22141</v>
      </c>
    </row>
    <row r="22" spans="1:3" ht="15.75" customHeight="1">
      <c r="A22" s="11" t="s">
        <v>33</v>
      </c>
      <c r="B22" s="12" t="s">
        <v>12</v>
      </c>
      <c r="C22" s="5">
        <f>C23</f>
        <v>2443</v>
      </c>
    </row>
    <row r="23" spans="1:3" ht="15.75" customHeight="1">
      <c r="A23" s="7" t="s">
        <v>34</v>
      </c>
      <c r="B23" s="13" t="s">
        <v>11</v>
      </c>
      <c r="C23" s="6">
        <f>C24</f>
        <v>2443</v>
      </c>
    </row>
    <row r="24" spans="1:3" ht="30" customHeight="1">
      <c r="A24" s="7" t="s">
        <v>35</v>
      </c>
      <c r="B24" s="13" t="s">
        <v>62</v>
      </c>
      <c r="C24" s="6">
        <f>C25+C26</f>
        <v>2443</v>
      </c>
    </row>
    <row r="25" spans="1:3" ht="45.75" customHeight="1" thickBot="1">
      <c r="A25" s="7" t="s">
        <v>36</v>
      </c>
      <c r="B25" s="13" t="s">
        <v>37</v>
      </c>
      <c r="C25" s="6">
        <v>2210</v>
      </c>
    </row>
    <row r="26" spans="1:3" ht="29.25" customHeight="1" thickBot="1">
      <c r="A26" s="7" t="s">
        <v>72</v>
      </c>
      <c r="B26" s="28" t="s">
        <v>73</v>
      </c>
      <c r="C26" s="6">
        <v>233</v>
      </c>
    </row>
    <row r="27" spans="1:3" ht="21.75" customHeight="1">
      <c r="A27" s="11" t="s">
        <v>38</v>
      </c>
      <c r="B27" s="12" t="s">
        <v>6</v>
      </c>
      <c r="C27" s="5">
        <f>C28+C29</f>
        <v>2545.5</v>
      </c>
    </row>
    <row r="28" spans="1:3" ht="30" customHeight="1">
      <c r="A28" s="7" t="s">
        <v>39</v>
      </c>
      <c r="B28" s="13" t="s">
        <v>40</v>
      </c>
      <c r="C28" s="6">
        <v>421.8</v>
      </c>
    </row>
    <row r="29" spans="1:3" ht="21" customHeight="1">
      <c r="A29" s="11" t="s">
        <v>41</v>
      </c>
      <c r="B29" s="12" t="s">
        <v>42</v>
      </c>
      <c r="C29" s="5">
        <f>C30</f>
        <v>2123.7</v>
      </c>
    </row>
    <row r="30" spans="1:3" ht="45" customHeight="1">
      <c r="A30" s="11" t="s">
        <v>43</v>
      </c>
      <c r="B30" s="12" t="s">
        <v>63</v>
      </c>
      <c r="C30" s="14">
        <f>C31</f>
        <v>2123.7</v>
      </c>
    </row>
    <row r="31" spans="1:3" ht="24.75" customHeight="1">
      <c r="A31" s="7" t="s">
        <v>44</v>
      </c>
      <c r="B31" s="13" t="s">
        <v>45</v>
      </c>
      <c r="C31" s="15">
        <v>2123.7</v>
      </c>
    </row>
    <row r="32" spans="1:3" ht="15.75" customHeight="1">
      <c r="A32" s="11" t="s">
        <v>46</v>
      </c>
      <c r="B32" s="12" t="s">
        <v>7</v>
      </c>
      <c r="C32" s="24">
        <f>C33</f>
        <v>19754.8</v>
      </c>
    </row>
    <row r="33" spans="1:3" ht="15.75" customHeight="1">
      <c r="A33" s="11" t="s">
        <v>47</v>
      </c>
      <c r="B33" s="12" t="s">
        <v>8</v>
      </c>
      <c r="C33" s="24">
        <f>C34</f>
        <v>19754.8</v>
      </c>
    </row>
    <row r="34" spans="1:3" ht="15.75" customHeight="1">
      <c r="A34" s="11" t="s">
        <v>48</v>
      </c>
      <c r="B34" s="12" t="s">
        <v>9</v>
      </c>
      <c r="C34" s="24">
        <f>C35+C39</f>
        <v>19754.8</v>
      </c>
    </row>
    <row r="35" spans="1:6" ht="15.75" customHeight="1">
      <c r="A35" s="11" t="s">
        <v>49</v>
      </c>
      <c r="B35" s="12" t="s">
        <v>50</v>
      </c>
      <c r="C35" s="24">
        <f>C36</f>
        <v>3472.6</v>
      </c>
      <c r="F35" s="16"/>
    </row>
    <row r="36" spans="1:3" ht="32.25" customHeight="1">
      <c r="A36" s="7" t="s">
        <v>51</v>
      </c>
      <c r="B36" s="13" t="s">
        <v>64</v>
      </c>
      <c r="C36" s="23">
        <f>C37+C38</f>
        <v>3472.6</v>
      </c>
    </row>
    <row r="37" spans="1:3" ht="42.75" customHeight="1">
      <c r="A37" s="7" t="s">
        <v>52</v>
      </c>
      <c r="B37" s="13" t="s">
        <v>65</v>
      </c>
      <c r="C37" s="23">
        <v>3466.6</v>
      </c>
    </row>
    <row r="38" spans="1:3" ht="57.75" customHeight="1">
      <c r="A38" s="7" t="s">
        <v>53</v>
      </c>
      <c r="B38" s="13" t="s">
        <v>66</v>
      </c>
      <c r="C38" s="23">
        <v>6</v>
      </c>
    </row>
    <row r="39" spans="1:3" ht="24.75" customHeight="1">
      <c r="A39" s="11" t="s">
        <v>54</v>
      </c>
      <c r="B39" s="12" t="s">
        <v>55</v>
      </c>
      <c r="C39" s="25">
        <f>C40</f>
        <v>16282.199999999999</v>
      </c>
    </row>
    <row r="40" spans="1:3" ht="40.5" customHeight="1">
      <c r="A40" s="11" t="s">
        <v>56</v>
      </c>
      <c r="B40" s="12" t="s">
        <v>67</v>
      </c>
      <c r="C40" s="25">
        <f>C41+C42</f>
        <v>16282.199999999999</v>
      </c>
    </row>
    <row r="41" spans="1:3" ht="26.25">
      <c r="A41" s="7" t="s">
        <v>57</v>
      </c>
      <c r="B41" s="17" t="s">
        <v>68</v>
      </c>
      <c r="C41" s="26">
        <v>10378.8</v>
      </c>
    </row>
    <row r="42" spans="1:3" ht="27" thickBot="1">
      <c r="A42" s="18" t="s">
        <v>58</v>
      </c>
      <c r="B42" s="19" t="s">
        <v>59</v>
      </c>
      <c r="C42" s="27">
        <v>5903.4</v>
      </c>
    </row>
    <row r="43" spans="1:3" ht="13.5" thickBot="1">
      <c r="A43" s="20"/>
      <c r="B43" s="21" t="s">
        <v>60</v>
      </c>
      <c r="C43" s="22">
        <f>C7+C32</f>
        <v>103028.7</v>
      </c>
    </row>
  </sheetData>
  <sheetProtection/>
  <mergeCells count="3">
    <mergeCell ref="B1:C1"/>
    <mergeCell ref="B2:C2"/>
    <mergeCell ref="A4:C4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2016-05-30T06:44:46Z</cp:lastPrinted>
  <dcterms:created xsi:type="dcterms:W3CDTF">2013-01-29T06:23:41Z</dcterms:created>
  <dcterms:modified xsi:type="dcterms:W3CDTF">2016-05-30T06:45:53Z</dcterms:modified>
  <cp:category/>
  <cp:version/>
  <cp:contentType/>
  <cp:contentStatus/>
</cp:coreProperties>
</file>